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<sst xmlns="http://schemas.openxmlformats.org/spreadsheetml/2006/main" count="71" uniqueCount="61">
  <si>
    <t xml:space="preserve">Výsledková listina                </t>
  </si>
  <si>
    <r>
      <t xml:space="preserve">Název soutěže: </t>
    </r>
    <r>
      <rPr>
        <rFont val="Calibri"/>
        <b/>
        <color rgb="FF000000"/>
        <sz val="12.0"/>
      </rPr>
      <t>Biologická olympiáda</t>
    </r>
  </si>
  <si>
    <r>
      <t xml:space="preserve">Postupové kolo: </t>
    </r>
    <r>
      <rPr>
        <rFont val="Calibri"/>
        <b/>
        <color rgb="FF000000"/>
        <sz val="12.0"/>
      </rPr>
      <t>okresní</t>
    </r>
  </si>
  <si>
    <r>
      <t>Kategorie:</t>
    </r>
    <r>
      <rPr>
        <rFont val="Calibri"/>
        <b/>
        <color rgb="FF000000"/>
        <sz val="12.0"/>
      </rPr>
      <t xml:space="preserve">  D</t>
    </r>
  </si>
  <si>
    <r>
      <t xml:space="preserve">Místo konání: </t>
    </r>
    <r>
      <rPr>
        <rFont val="Calibri"/>
        <b/>
        <color rgb="FF000000"/>
        <sz val="12.0"/>
      </rPr>
      <t>ŠZ pro DVPP KHK, Bartoňova 1005, Náchod (ZŠ TGM Náchod)</t>
    </r>
  </si>
  <si>
    <r>
      <t>Datum konání:</t>
    </r>
    <r>
      <rPr>
        <rFont val="Calibri"/>
        <b/>
        <color rgb="FF000000"/>
        <sz val="12.0"/>
      </rPr>
      <t xml:space="preserve"> 10</t>
    </r>
    <r>
      <rPr>
        <rFont val="Calibri"/>
        <b/>
        <color rgb="FF000000"/>
        <sz val="12.0"/>
      </rPr>
      <t>.4.2019</t>
    </r>
  </si>
  <si>
    <t>Maximální počet bodů: 157</t>
  </si>
  <si>
    <t>Pořadí</t>
  </si>
  <si>
    <t>Příjmení a jméno</t>
  </si>
  <si>
    <t>Název a adresa školy (obec, ulice + č.p., PSČ)</t>
  </si>
  <si>
    <t>Úspěšnost v %</t>
  </si>
  <si>
    <t>Body - celkem</t>
  </si>
  <si>
    <t>Teoretická část</t>
  </si>
  <si>
    <t>Laboratorní část</t>
  </si>
  <si>
    <t>Poznávání rostlin</t>
  </si>
  <si>
    <t>Poznávání živočichů</t>
  </si>
  <si>
    <t>Vstupní úkol</t>
  </si>
  <si>
    <t>1.</t>
  </si>
  <si>
    <t>Hanušová Veronika</t>
  </si>
  <si>
    <t>Jiráskovo gymnázium, Náchod, Náchod, Řezníčkova 451, 54744</t>
  </si>
  <si>
    <t>2.</t>
  </si>
  <si>
    <t>Jochová Simona</t>
  </si>
  <si>
    <t>3.</t>
  </si>
  <si>
    <t>Voborník Martin</t>
  </si>
  <si>
    <t>ZŠ Náchod, Komenského, Náchod, Komenského 425, 54701</t>
  </si>
  <si>
    <t>4.</t>
  </si>
  <si>
    <t>Vydláková Markéta</t>
  </si>
  <si>
    <t>5.</t>
  </si>
  <si>
    <t>Staňková Anežka</t>
  </si>
  <si>
    <t>ZŠ a MŠ Krčín, Nové Město nad Metují, Žižkovo nám. 1, 54901</t>
  </si>
  <si>
    <t>6.</t>
  </si>
  <si>
    <t>Horký Václav</t>
  </si>
  <si>
    <t>ZŠ Broumov, Hradební, Broumov, Kostelní náměstí 244, 55001</t>
  </si>
  <si>
    <t>7.</t>
  </si>
  <si>
    <t>Pavelková Eva</t>
  </si>
  <si>
    <t>ZŠ Velké Poříčí, Velké Poříčí, Náměstí 320, 54932</t>
  </si>
  <si>
    <t>8.</t>
  </si>
  <si>
    <t>Barva Matyáš</t>
  </si>
  <si>
    <t>Gymnázium Jaroslava Žáka, Jaroměř, Lužická 423, 55123</t>
  </si>
  <si>
    <t>9.</t>
  </si>
  <si>
    <t>Polická Liliana</t>
  </si>
  <si>
    <t>10.</t>
  </si>
  <si>
    <t>Zíka Matyáš</t>
  </si>
  <si>
    <t>11.</t>
  </si>
  <si>
    <t>Kopecký Vojtěch</t>
  </si>
  <si>
    <t>12.</t>
  </si>
  <si>
    <t>Lepšová Johana</t>
  </si>
  <si>
    <t>13.</t>
  </si>
  <si>
    <t>Kylarová Nikola</t>
  </si>
  <si>
    <t>14.</t>
  </si>
  <si>
    <t>Krupička Matouš</t>
  </si>
  <si>
    <t>Gymnázium, Broumov, Broumov, Hradební 218, 55001</t>
  </si>
  <si>
    <t>15.</t>
  </si>
  <si>
    <t>Troutnarová Jarmila</t>
  </si>
  <si>
    <t>16.</t>
  </si>
  <si>
    <t>Kneř Matěj</t>
  </si>
  <si>
    <t>17.</t>
  </si>
  <si>
    <t>Dostálová Klára</t>
  </si>
  <si>
    <t>Klíč pro stanovení pořadí soutěžících: Při rovnosti bodů na více místech rozhoduje vyšší počet bodů v tomto pořadí: 1. test biologických vědomostí, 2. určování přírodnin.</t>
  </si>
  <si>
    <t>Úspěšní řešitelé – 60 % z maximálního počtu bodů a více</t>
  </si>
  <si>
    <t>10.4.2019 zpracovala Bc. Jana Nývltová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</si>
</sst>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Calibri"/>
    </font>
    <font>
      <b/>
      <sz val="16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b/>
      <sz val="12.0"/>
      <name val="Calibri"/>
    </font>
    <font>
      <sz val="10.0"/>
      <color rgb="FF000000"/>
      <name val="Calibri"/>
    </font>
  </fonts>
  <fills count="2">
    <fill>
      <patternFill patternType="none"/>
    </fill>
    <fill>
      <patternFill patternType="lightGray"/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0" numFmtId="0" xfId="0" applyAlignment="1" applyFont="1">
      <alignment shrinkToFit="0" vertical="bottom" wrapText="0"/>
    </xf>
    <xf borderId="0" fillId="0" fontId="0" numFmtId="0" xfId="0" applyAlignment="1" applyFont="1">
      <alignment horizontal="center" shrinkToFit="0" vertical="bottom" wrapText="0"/>
    </xf>
    <xf borderId="1" fillId="0" fontId="0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center" shrinkToFit="0" vertical="bottom" wrapText="1"/>
    </xf>
    <xf borderId="3" fillId="0" fontId="3" numFmtId="0" xfId="0" applyAlignment="1" applyBorder="1" applyFont="1">
      <alignment horizontal="center" shrinkToFit="0" vertical="bottom" wrapText="1"/>
    </xf>
    <xf borderId="4" fillId="0" fontId="2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horizontal="center" shrinkToFit="0" vertical="bottom" wrapText="1"/>
    </xf>
    <xf borderId="6" fillId="0" fontId="4" numFmtId="0" xfId="0" applyAlignment="1" applyBorder="1" applyFont="1">
      <alignment shrinkToFit="0" vertical="bottom" wrapText="0"/>
    </xf>
    <xf borderId="7" fillId="0" fontId="5" numFmtId="0" xfId="0" applyAlignment="1" applyBorder="1" applyFont="1">
      <alignment shrinkToFit="0" vertical="bottom" wrapText="0"/>
    </xf>
    <xf borderId="7" fillId="0" fontId="2" numFmtId="164" xfId="0" applyAlignment="1" applyBorder="1" applyFont="1" applyNumberFormat="1">
      <alignment horizontal="center" shrinkToFit="0" vertical="bottom" wrapText="1"/>
    </xf>
    <xf borderId="7" fillId="0" fontId="3" numFmtId="0" xfId="0" applyAlignment="1" applyBorder="1" applyFont="1">
      <alignment horizontal="center" shrinkToFit="0" vertical="bottom" wrapText="1"/>
    </xf>
    <xf borderId="7" fillId="0" fontId="0" numFmtId="0" xfId="0" applyAlignment="1" applyBorder="1" applyFont="1">
      <alignment horizontal="center" shrinkToFit="0" vertical="center" wrapText="0"/>
    </xf>
    <xf borderId="8" fillId="0" fontId="0" numFmtId="0" xfId="0" applyAlignment="1" applyBorder="1" applyFont="1">
      <alignment horizontal="center" shrinkToFit="0" vertical="center" wrapText="0"/>
    </xf>
    <xf borderId="9" fillId="0" fontId="2" numFmtId="0" xfId="0" applyAlignment="1" applyBorder="1" applyFont="1">
      <alignment horizontal="center" shrinkToFit="0" vertical="bottom" wrapText="1"/>
    </xf>
    <xf borderId="10" fillId="0" fontId="4" numFmtId="0" xfId="0" applyAlignment="1" applyBorder="1" applyFont="1">
      <alignment shrinkToFit="0" vertical="bottom" wrapText="0"/>
    </xf>
    <xf borderId="11" fillId="0" fontId="5" numFmtId="0" xfId="0" applyAlignment="1" applyBorder="1" applyFont="1">
      <alignment shrinkToFit="0" vertical="bottom" wrapText="0"/>
    </xf>
    <xf borderId="11" fillId="0" fontId="2" numFmtId="164" xfId="0" applyAlignment="1" applyBorder="1" applyFont="1" applyNumberFormat="1">
      <alignment horizontal="center" shrinkToFit="0" vertical="bottom" wrapText="1"/>
    </xf>
    <xf borderId="11" fillId="0" fontId="3" numFmtId="0" xfId="0" applyAlignment="1" applyBorder="1" applyFont="1">
      <alignment horizontal="center" shrinkToFit="0" vertical="bottom" wrapText="1"/>
    </xf>
    <xf borderId="11" fillId="0" fontId="0" numFmtId="0" xfId="0" applyAlignment="1" applyBorder="1" applyFont="1">
      <alignment horizontal="center" shrinkToFit="0" vertical="center" wrapText="0"/>
    </xf>
    <xf borderId="12" fillId="0" fontId="0" numFmtId="0" xfId="0" applyAlignment="1" applyBorder="1" applyFont="1">
      <alignment horizontal="center" shrinkToFit="0" vertical="center" wrapText="0"/>
    </xf>
    <xf borderId="11" fillId="0" fontId="5" numFmtId="0" xfId="0" applyAlignment="1" applyBorder="1" applyFont="1">
      <alignment horizontal="left" shrinkToFit="0" vertical="center" wrapText="0"/>
    </xf>
    <xf borderId="0" fillId="0" fontId="4" numFmtId="0" xfId="0" applyAlignment="1" applyFont="1">
      <alignment shrinkToFit="0" vertical="bottom" wrapText="0"/>
    </xf>
    <xf borderId="0" fillId="0" fontId="0" numFmtId="0" xfId="0" applyAlignment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0" fillId="0" fontId="2" numFmtId="164" xfId="0" applyAlignment="1" applyFont="1" applyNumberForma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0" numFmtId="0" xfId="0" applyAlignment="1" applyFont="1">
      <alignment horizontal="center" shrinkToFit="0" vertical="center" wrapText="0"/>
    </xf>
    <xf borderId="13" fillId="0" fontId="2" numFmtId="0" xfId="0" applyAlignment="1" applyBorder="1" applyFont="1">
      <alignment horizontal="center" shrinkToFit="0" vertical="bottom" wrapText="1"/>
    </xf>
    <xf borderId="14" fillId="0" fontId="4" numFmtId="0" xfId="0" applyAlignment="1" applyBorder="1" applyFont="1">
      <alignment shrinkToFit="0" vertical="bottom" wrapText="0"/>
    </xf>
    <xf borderId="15" fillId="0" fontId="5" numFmtId="0" xfId="0" applyAlignment="1" applyBorder="1" applyFont="1">
      <alignment shrinkToFit="0" vertical="bottom" wrapText="0"/>
    </xf>
    <xf borderId="15" fillId="0" fontId="2" numFmtId="164" xfId="0" applyAlignment="1" applyBorder="1" applyFont="1" applyNumberFormat="1">
      <alignment horizontal="center" shrinkToFit="0" vertical="bottom" wrapText="1"/>
    </xf>
    <xf borderId="15" fillId="0" fontId="3" numFmtId="0" xfId="0" applyAlignment="1" applyBorder="1" applyFont="1">
      <alignment horizontal="center" shrinkToFit="0" vertical="bottom" wrapText="1"/>
    </xf>
    <xf borderId="15" fillId="0" fontId="0" numFmtId="0" xfId="0" applyAlignment="1" applyBorder="1" applyFont="1">
      <alignment horizontal="center" shrinkToFit="0" vertical="center" wrapText="0"/>
    </xf>
    <xf borderId="16" fillId="0" fontId="0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left" shrinkToFit="0" vertical="bottom" wrapText="0"/>
    </xf>
    <xf borderId="0" fillId="0" fontId="0" numFmtId="0" xfId="0" applyAlignment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21.0"/>
    <col customWidth="1" min="3" max="3" width="51.14"/>
    <col customWidth="1" min="4" max="4" width="10.71"/>
    <col customWidth="1" min="5" max="5" width="8.43"/>
    <col customWidth="1" min="6" max="6" width="11.14"/>
    <col customWidth="1" min="7" max="7" width="11.71"/>
    <col customWidth="1" min="8" max="8" width="10.14"/>
    <col customWidth="1" min="9" max="9" width="10.0"/>
    <col customWidth="1" min="10" max="21" width="8.0"/>
  </cols>
  <sheetData>
    <row r="1" ht="21.0" customHeight="1">
      <c r="A1" s="1" t="s">
        <v>0</v>
      </c>
    </row>
    <row r="2" ht="15.75" customHeight="1">
      <c r="A2" s="2" t="s">
        <v>1</v>
      </c>
      <c r="B2" s="3"/>
      <c r="C2" s="3"/>
      <c r="D2" s="2" t="s">
        <v>2</v>
      </c>
      <c r="E2" s="3"/>
    </row>
    <row r="3" ht="15.75" customHeight="1">
      <c r="A3" s="2" t="s">
        <v>3</v>
      </c>
      <c r="B3" s="3"/>
      <c r="C3" s="2"/>
      <c r="D3" s="2"/>
      <c r="E3" s="3"/>
    </row>
    <row r="4" ht="15.75" customHeight="1">
      <c r="A4" s="2" t="s">
        <v>4</v>
      </c>
      <c r="B4" s="3"/>
      <c r="C4" s="3"/>
      <c r="D4" s="2" t="s">
        <v>5</v>
      </c>
      <c r="E4" s="3"/>
    </row>
    <row r="5" ht="15.75" customHeight="1">
      <c r="A5" s="2" t="s">
        <v>6</v>
      </c>
      <c r="B5" s="3"/>
      <c r="C5" s="3"/>
      <c r="D5" s="2"/>
      <c r="E5" s="3"/>
    </row>
    <row r="6" ht="16.5" customHeight="1">
      <c r="A6" s="2"/>
      <c r="B6" s="3"/>
      <c r="C6" s="3"/>
      <c r="D6" s="4"/>
    </row>
    <row r="7" ht="31.5" customHeight="1">
      <c r="A7" s="5" t="s">
        <v>7</v>
      </c>
      <c r="B7" s="6" t="s">
        <v>8</v>
      </c>
      <c r="C7" s="7" t="s">
        <v>9</v>
      </c>
      <c r="D7" s="7" t="s">
        <v>10</v>
      </c>
      <c r="E7" s="8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9" t="s">
        <v>16</v>
      </c>
    </row>
    <row r="8" ht="15.75" customHeight="1">
      <c r="A8" s="10" t="s">
        <v>17</v>
      </c>
      <c r="B8" s="11" t="s">
        <v>18</v>
      </c>
      <c r="C8" s="12" t="s">
        <v>19</v>
      </c>
      <c r="D8" s="13" t="str">
        <f t="shared" ref="D8:D24" si="1">E8/157*100</f>
        <v>67.5</v>
      </c>
      <c r="E8" s="14" t="str">
        <f t="shared" ref="E8:E24" si="2">SUM(F8:J8)</f>
        <v>106</v>
      </c>
      <c r="F8" s="15">
        <v>59.0</v>
      </c>
      <c r="G8" s="15">
        <v>16.0</v>
      </c>
      <c r="H8" s="15">
        <v>13.0</v>
      </c>
      <c r="I8" s="15">
        <v>11.0</v>
      </c>
      <c r="J8" s="16">
        <v>7.0</v>
      </c>
    </row>
    <row r="9" ht="15.75" customHeight="1">
      <c r="A9" s="17" t="s">
        <v>20</v>
      </c>
      <c r="B9" s="18" t="s">
        <v>21</v>
      </c>
      <c r="C9" s="19" t="s">
        <v>19</v>
      </c>
      <c r="D9" s="20" t="str">
        <f t="shared" si="1"/>
        <v>64.6</v>
      </c>
      <c r="E9" s="21" t="str">
        <f t="shared" si="2"/>
        <v>101.5</v>
      </c>
      <c r="F9" s="22">
        <v>51.0</v>
      </c>
      <c r="G9" s="22">
        <v>15.0</v>
      </c>
      <c r="H9" s="22">
        <v>12.5</v>
      </c>
      <c r="I9" s="22">
        <v>13.0</v>
      </c>
      <c r="J9" s="23">
        <v>10.0</v>
      </c>
    </row>
    <row r="10" ht="15.75" customHeight="1">
      <c r="A10" s="17" t="s">
        <v>22</v>
      </c>
      <c r="B10" s="18" t="s">
        <v>23</v>
      </c>
      <c r="C10" s="19" t="s">
        <v>24</v>
      </c>
      <c r="D10" s="20" t="str">
        <f t="shared" si="1"/>
        <v>63.4</v>
      </c>
      <c r="E10" s="21" t="str">
        <f t="shared" si="2"/>
        <v>99.5</v>
      </c>
      <c r="F10" s="22">
        <v>61.0</v>
      </c>
      <c r="G10" s="22">
        <v>12.0</v>
      </c>
      <c r="H10" s="22">
        <v>6.0</v>
      </c>
      <c r="I10" s="22">
        <v>12.5</v>
      </c>
      <c r="J10" s="23">
        <v>8.0</v>
      </c>
    </row>
    <row r="11" ht="15.75" customHeight="1">
      <c r="A11" s="17" t="s">
        <v>25</v>
      </c>
      <c r="B11" s="18" t="s">
        <v>26</v>
      </c>
      <c r="C11" s="19" t="s">
        <v>19</v>
      </c>
      <c r="D11" s="20" t="str">
        <f t="shared" si="1"/>
        <v>63.4</v>
      </c>
      <c r="E11" s="21" t="str">
        <f t="shared" si="2"/>
        <v>99.5</v>
      </c>
      <c r="F11" s="22">
        <v>49.0</v>
      </c>
      <c r="G11" s="22">
        <v>13.0</v>
      </c>
      <c r="H11" s="22">
        <v>13.5</v>
      </c>
      <c r="I11" s="22">
        <v>14.0</v>
      </c>
      <c r="J11" s="23">
        <v>10.0</v>
      </c>
    </row>
    <row r="12" ht="15.75" customHeight="1">
      <c r="A12" s="17" t="s">
        <v>27</v>
      </c>
      <c r="B12" s="18" t="s">
        <v>28</v>
      </c>
      <c r="C12" s="19" t="s">
        <v>29</v>
      </c>
      <c r="D12" s="20" t="str">
        <f t="shared" si="1"/>
        <v>60.2</v>
      </c>
      <c r="E12" s="21" t="str">
        <f t="shared" si="2"/>
        <v>94.5</v>
      </c>
      <c r="F12" s="22">
        <v>51.0</v>
      </c>
      <c r="G12" s="22">
        <v>18.5</v>
      </c>
      <c r="H12" s="22">
        <v>6.0</v>
      </c>
      <c r="I12" s="22">
        <v>10.0</v>
      </c>
      <c r="J12" s="23">
        <v>9.0</v>
      </c>
    </row>
    <row r="13" ht="15.75" customHeight="1">
      <c r="A13" s="17" t="s">
        <v>30</v>
      </c>
      <c r="B13" s="18" t="s">
        <v>31</v>
      </c>
      <c r="C13" s="24" t="s">
        <v>32</v>
      </c>
      <c r="D13" s="20" t="str">
        <f t="shared" si="1"/>
        <v>59.9</v>
      </c>
      <c r="E13" s="21" t="str">
        <f t="shared" si="2"/>
        <v>94</v>
      </c>
      <c r="F13" s="22">
        <v>58.0</v>
      </c>
      <c r="G13" s="22">
        <v>12.0</v>
      </c>
      <c r="H13" s="22">
        <v>7.0</v>
      </c>
      <c r="I13" s="22">
        <v>8.0</v>
      </c>
      <c r="J13" s="23">
        <v>9.0</v>
      </c>
      <c r="L13" s="25"/>
      <c r="M13" s="26"/>
      <c r="N13" s="27"/>
      <c r="O13" s="28"/>
      <c r="P13" s="29"/>
      <c r="Q13" s="30"/>
      <c r="R13" s="30"/>
      <c r="S13" s="30"/>
      <c r="T13" s="30"/>
      <c r="U13" s="30"/>
    </row>
    <row r="14" ht="15.75" customHeight="1">
      <c r="A14" s="17" t="s">
        <v>33</v>
      </c>
      <c r="B14" s="18" t="s">
        <v>34</v>
      </c>
      <c r="C14" s="19" t="s">
        <v>35</v>
      </c>
      <c r="D14" s="20" t="str">
        <f t="shared" si="1"/>
        <v>59.2</v>
      </c>
      <c r="E14" s="21" t="str">
        <f t="shared" si="2"/>
        <v>93</v>
      </c>
      <c r="F14" s="22">
        <v>55.0</v>
      </c>
      <c r="G14" s="22">
        <v>12.0</v>
      </c>
      <c r="H14" s="22">
        <v>9.0</v>
      </c>
      <c r="I14" s="22">
        <v>7.5</v>
      </c>
      <c r="J14" s="23">
        <v>9.5</v>
      </c>
    </row>
    <row r="15" ht="15.75" customHeight="1">
      <c r="A15" s="17" t="s">
        <v>36</v>
      </c>
      <c r="B15" s="18" t="s">
        <v>37</v>
      </c>
      <c r="C15" s="19" t="s">
        <v>38</v>
      </c>
      <c r="D15" s="20" t="str">
        <f t="shared" si="1"/>
        <v>56.7</v>
      </c>
      <c r="E15" s="21" t="str">
        <f t="shared" si="2"/>
        <v>89</v>
      </c>
      <c r="F15" s="22">
        <v>59.0</v>
      </c>
      <c r="G15" s="22">
        <v>10.0</v>
      </c>
      <c r="H15" s="22">
        <v>5.0</v>
      </c>
      <c r="I15" s="22">
        <v>10.0</v>
      </c>
      <c r="J15" s="23">
        <v>5.0</v>
      </c>
    </row>
    <row r="16" ht="15.75" customHeight="1">
      <c r="A16" s="17" t="s">
        <v>39</v>
      </c>
      <c r="B16" s="18" t="s">
        <v>40</v>
      </c>
      <c r="C16" s="19" t="s">
        <v>35</v>
      </c>
      <c r="D16" s="20" t="str">
        <f t="shared" si="1"/>
        <v>56.4</v>
      </c>
      <c r="E16" s="21" t="str">
        <f t="shared" si="2"/>
        <v>88.5</v>
      </c>
      <c r="F16" s="22">
        <v>47.0</v>
      </c>
      <c r="G16" s="22">
        <v>13.0</v>
      </c>
      <c r="H16" s="22">
        <v>12.0</v>
      </c>
      <c r="I16" s="22">
        <v>8.5</v>
      </c>
      <c r="J16" s="23">
        <v>8.0</v>
      </c>
    </row>
    <row r="17" ht="15.75" customHeight="1">
      <c r="A17" s="17" t="s">
        <v>41</v>
      </c>
      <c r="B17" s="18" t="s">
        <v>42</v>
      </c>
      <c r="C17" s="19" t="s">
        <v>38</v>
      </c>
      <c r="D17" s="20" t="str">
        <f t="shared" si="1"/>
        <v>55.7</v>
      </c>
      <c r="E17" s="21" t="str">
        <f t="shared" si="2"/>
        <v>87.5</v>
      </c>
      <c r="F17" s="22">
        <v>55.0</v>
      </c>
      <c r="G17" s="22">
        <v>12.0</v>
      </c>
      <c r="H17" s="22">
        <v>7.5</v>
      </c>
      <c r="I17" s="22">
        <v>6.0</v>
      </c>
      <c r="J17" s="23">
        <v>7.0</v>
      </c>
    </row>
    <row r="18" ht="15.75" customHeight="1">
      <c r="A18" s="17" t="s">
        <v>43</v>
      </c>
      <c r="B18" s="18" t="s">
        <v>44</v>
      </c>
      <c r="C18" s="19" t="s">
        <v>38</v>
      </c>
      <c r="D18" s="20" t="str">
        <f t="shared" si="1"/>
        <v>55.7</v>
      </c>
      <c r="E18" s="21" t="str">
        <f t="shared" si="2"/>
        <v>87.5</v>
      </c>
      <c r="F18" s="22">
        <v>41.0</v>
      </c>
      <c r="G18" s="22">
        <v>17.0</v>
      </c>
      <c r="H18" s="22">
        <v>9.0</v>
      </c>
      <c r="I18" s="22">
        <v>11.5</v>
      </c>
      <c r="J18" s="23">
        <v>9.0</v>
      </c>
    </row>
    <row r="19" ht="15.75" customHeight="1">
      <c r="A19" s="17" t="s">
        <v>45</v>
      </c>
      <c r="B19" s="18" t="s">
        <v>46</v>
      </c>
      <c r="C19" s="19" t="s">
        <v>24</v>
      </c>
      <c r="D19" s="20" t="str">
        <f t="shared" si="1"/>
        <v>54.8</v>
      </c>
      <c r="E19" s="21" t="str">
        <f t="shared" si="2"/>
        <v>86</v>
      </c>
      <c r="F19" s="22">
        <v>49.0</v>
      </c>
      <c r="G19" s="22">
        <v>11.0</v>
      </c>
      <c r="H19" s="22">
        <v>10.0</v>
      </c>
      <c r="I19" s="22">
        <v>6.0</v>
      </c>
      <c r="J19" s="23">
        <v>10.0</v>
      </c>
    </row>
    <row r="20" ht="15.75" customHeight="1">
      <c r="A20" s="17" t="s">
        <v>47</v>
      </c>
      <c r="B20" s="18" t="s">
        <v>48</v>
      </c>
      <c r="C20" s="19" t="s">
        <v>24</v>
      </c>
      <c r="D20" s="20" t="str">
        <f t="shared" si="1"/>
        <v>49.7</v>
      </c>
      <c r="E20" s="21" t="str">
        <f t="shared" si="2"/>
        <v>78</v>
      </c>
      <c r="F20" s="22">
        <v>41.0</v>
      </c>
      <c r="G20" s="22">
        <v>7.0</v>
      </c>
      <c r="H20" s="22">
        <v>13.5</v>
      </c>
      <c r="I20" s="22">
        <v>8.5</v>
      </c>
      <c r="J20" s="23">
        <v>8.0</v>
      </c>
    </row>
    <row r="21" ht="15.75" customHeight="1">
      <c r="A21" s="17" t="s">
        <v>49</v>
      </c>
      <c r="B21" s="18" t="s">
        <v>50</v>
      </c>
      <c r="C21" s="19" t="s">
        <v>51</v>
      </c>
      <c r="D21" s="20" t="str">
        <f t="shared" si="1"/>
        <v>47.1</v>
      </c>
      <c r="E21" s="21" t="str">
        <f t="shared" si="2"/>
        <v>74</v>
      </c>
      <c r="F21" s="22">
        <v>44.0</v>
      </c>
      <c r="G21" s="22">
        <v>10.0</v>
      </c>
      <c r="H21" s="22">
        <v>5.5</v>
      </c>
      <c r="I21" s="22">
        <v>7.5</v>
      </c>
      <c r="J21" s="23">
        <v>7.0</v>
      </c>
    </row>
    <row r="22" ht="15.75" customHeight="1">
      <c r="A22" s="17" t="s">
        <v>52</v>
      </c>
      <c r="B22" s="18" t="s">
        <v>53</v>
      </c>
      <c r="C22" s="19" t="s">
        <v>51</v>
      </c>
      <c r="D22" s="20" t="str">
        <f t="shared" si="1"/>
        <v>45.9</v>
      </c>
      <c r="E22" s="21" t="str">
        <f t="shared" si="2"/>
        <v>72</v>
      </c>
      <c r="F22" s="22">
        <v>40.0</v>
      </c>
      <c r="G22" s="22">
        <v>13.0</v>
      </c>
      <c r="H22" s="22">
        <v>7.0</v>
      </c>
      <c r="I22" s="22">
        <v>4.0</v>
      </c>
      <c r="J22" s="23">
        <v>8.0</v>
      </c>
    </row>
    <row r="23" ht="15.75" customHeight="1">
      <c r="A23" s="17" t="s">
        <v>54</v>
      </c>
      <c r="B23" s="18" t="s">
        <v>55</v>
      </c>
      <c r="C23" s="24" t="s">
        <v>32</v>
      </c>
      <c r="D23" s="20" t="str">
        <f t="shared" si="1"/>
        <v>43.9</v>
      </c>
      <c r="E23" s="21" t="str">
        <f t="shared" si="2"/>
        <v>69</v>
      </c>
      <c r="F23" s="22">
        <v>42.0</v>
      </c>
      <c r="G23" s="22">
        <v>10.0</v>
      </c>
      <c r="H23" s="22">
        <v>4.5</v>
      </c>
      <c r="I23" s="22">
        <v>3.5</v>
      </c>
      <c r="J23" s="23">
        <v>9.0</v>
      </c>
    </row>
    <row r="24" ht="16.5" customHeight="1">
      <c r="A24" s="31" t="s">
        <v>56</v>
      </c>
      <c r="B24" s="32" t="s">
        <v>57</v>
      </c>
      <c r="C24" s="33" t="s">
        <v>51</v>
      </c>
      <c r="D24" s="34" t="str">
        <f t="shared" si="1"/>
        <v>40.1</v>
      </c>
      <c r="E24" s="35" t="str">
        <f t="shared" si="2"/>
        <v>63</v>
      </c>
      <c r="F24" s="36">
        <v>38.0</v>
      </c>
      <c r="G24" s="36">
        <v>9.0</v>
      </c>
      <c r="H24" s="36">
        <v>3.0</v>
      </c>
      <c r="I24" s="36">
        <v>4.0</v>
      </c>
      <c r="J24" s="37">
        <v>9.0</v>
      </c>
    </row>
    <row r="25" ht="15.75" customHeight="1">
      <c r="A25" s="38"/>
      <c r="B25" s="25"/>
      <c r="C25" s="27"/>
      <c r="D25" s="28"/>
      <c r="E25" s="29"/>
      <c r="F25" s="4"/>
      <c r="G25" s="4"/>
      <c r="H25" s="4"/>
      <c r="I25" s="4"/>
      <c r="J25" s="4"/>
    </row>
    <row r="26" ht="15.75" customHeight="1">
      <c r="A26" s="38"/>
      <c r="B26" s="25"/>
      <c r="C26" s="39"/>
      <c r="D26" s="28"/>
      <c r="E26" s="29"/>
      <c r="F26" s="4"/>
      <c r="G26" s="4"/>
      <c r="H26" s="4"/>
      <c r="I26" s="4"/>
      <c r="J26" s="4"/>
    </row>
    <row r="27" ht="15.75" customHeight="1">
      <c r="A27" s="38"/>
      <c r="B27" s="25"/>
      <c r="C27" s="27"/>
      <c r="D27" s="28"/>
      <c r="E27" s="29"/>
      <c r="F27" s="4"/>
      <c r="G27" s="4"/>
      <c r="H27" s="4"/>
      <c r="I27" s="4"/>
      <c r="J27" s="4"/>
    </row>
    <row r="28" ht="15.75" customHeight="1">
      <c r="A28" t="s">
        <v>58</v>
      </c>
      <c r="B28" s="29"/>
      <c r="C28" s="29"/>
      <c r="D28" s="38"/>
      <c r="E28" s="38"/>
      <c r="F28" s="30"/>
      <c r="G28" s="30"/>
    </row>
    <row r="29" ht="15.75" customHeight="1">
      <c r="A29" s="40" t="s">
        <v>59</v>
      </c>
      <c r="B29" s="41"/>
      <c r="C29" s="39"/>
      <c r="D29" s="28"/>
      <c r="E29" s="29"/>
      <c r="F29" s="30"/>
      <c r="G29" s="30"/>
    </row>
    <row r="30" ht="15.75" customHeight="1">
      <c r="A30" s="29" t="s">
        <v>60</v>
      </c>
      <c r="F30" s="4"/>
      <c r="G30" s="4"/>
    </row>
    <row r="31" ht="15.75" customHeight="1"/>
    <row r="32" ht="15.75" customHeight="1"/>
    <row r="33" ht="15.75" customHeight="1">
      <c r="A33" s="38"/>
      <c r="B33" s="42"/>
      <c r="C33" s="39"/>
      <c r="D33" s="3"/>
      <c r="E33" s="3"/>
    </row>
    <row r="34" ht="15.75" customHeight="1">
      <c r="B34" s="42"/>
      <c r="C34" s="39"/>
      <c r="D34" s="3"/>
      <c r="E34" s="3"/>
    </row>
    <row r="35" ht="15.75" customHeight="1">
      <c r="A35" s="38"/>
      <c r="B35" s="42"/>
      <c r="C35" s="39"/>
      <c r="D35" s="3"/>
      <c r="E35" s="3"/>
    </row>
    <row r="36" ht="15.75" customHeight="1">
      <c r="A36" s="38"/>
      <c r="B36" s="42"/>
      <c r="C36" s="39"/>
      <c r="D36" s="3"/>
      <c r="E36" s="3"/>
    </row>
    <row r="37" ht="15.75" customHeight="1">
      <c r="A37" s="38"/>
      <c r="B37" s="42"/>
      <c r="C37" s="39"/>
      <c r="D37" s="3"/>
      <c r="E37" s="3"/>
    </row>
    <row r="38" ht="15.75" customHeight="1">
      <c r="A38" s="38"/>
      <c r="B38" s="42"/>
      <c r="C38" s="39"/>
      <c r="D38" s="3"/>
      <c r="E38" s="3"/>
    </row>
    <row r="39" ht="15.75" customHeight="1">
      <c r="A39" s="38"/>
      <c r="B39" s="42"/>
      <c r="C39" s="39"/>
      <c r="D39" s="3"/>
      <c r="E39" s="3"/>
    </row>
    <row r="40" ht="15.75" customHeight="1">
      <c r="A40" s="38"/>
      <c r="B40" s="42"/>
      <c r="C40" s="39"/>
      <c r="D40" s="3"/>
      <c r="E40" s="3"/>
    </row>
    <row r="41" ht="15.75" customHeight="1">
      <c r="A41" s="38"/>
      <c r="B41" s="42"/>
      <c r="C41" s="39"/>
      <c r="D41" s="3"/>
      <c r="E41" s="3"/>
    </row>
    <row r="42" ht="15.75" customHeight="1">
      <c r="A42" s="38"/>
      <c r="B42" s="42"/>
      <c r="C42" s="39"/>
      <c r="D42" s="3"/>
      <c r="E42" s="3"/>
    </row>
    <row r="43" ht="15.75" customHeight="1">
      <c r="A43" s="38"/>
      <c r="B43" s="42"/>
      <c r="C43" s="39"/>
      <c r="D43" s="3"/>
      <c r="E43" s="3"/>
    </row>
    <row r="44" ht="15.75" customHeight="1">
      <c r="A44" s="38"/>
      <c r="B44" s="3"/>
      <c r="C44" s="27"/>
      <c r="D44" s="3"/>
      <c r="E44" s="3"/>
    </row>
    <row r="45" ht="15.75" customHeight="1">
      <c r="A45" s="3"/>
      <c r="B45" s="3"/>
      <c r="C45" s="3"/>
      <c r="D45" s="3"/>
      <c r="E45" s="3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A1:E1"/>
    <mergeCell ref="D6:E6"/>
    <mergeCell ref="A30:E30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lication>Microsoft Excel</Application>
  <AppVersion>14.0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2013-03-27T23:31:27Z</dcterms:created>
  <dc:creator>Jana</dc:creator>
  <cp:lastModifiedBy>Jana</cp:lastModifiedBy>
  <cp:lastPrinted>2019-04-10T13:11:44Z</cp:lastPrinted>
  <dcterms:modified xsi:type="dcterms:W3CDTF">2019-04-10T13:11:51Z</dcterms:modified>
</cp:coreProperties>
</file>